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F7FF2B17-606D-4911-9D3F-E978EA63C9BE}"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<sst xmlns="http://schemas.openxmlformats.org/spreadsheetml/2006/main" count="4134" uniqueCount="963">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</sst>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10"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933</v>
      </c>
      <c r="B10" s="202"/>
      <c r="C10" s="145" t="str">
        <f>VLOOKUP(A10,Listado!1:1048576,6,0)</f>
        <v>G. INTEGRACIÓN Y MANTENIMIENTO TI</v>
      </c>
      <c r="D10" s="145"/>
      <c r="E10" s="145"/>
      <c r="F10" s="145"/>
      <c r="G10" s="145" t="str">
        <f>VLOOKUP(A10,Listado!1:1048576,7,0)</f>
        <v>Asistente 2</v>
      </c>
      <c r="H10" s="145"/>
      <c r="I10" s="195" t="str">
        <f>VLOOKUP(A10,Listado!1:1048576,2,0)</f>
        <v>Digitalizador-Administrativo</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51.19999999999999" customHeight="1" thickTop="1" thickBot="1" x14ac:dyDescent="0.3">
      <c r="A17" s="185" t="str">
        <f>VLOOKUP(A10,Listado!1:1048576,18,0)</f>
        <v>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dCnnZfsbQ6mrJQ1uH134zXcdnFGu4IqU203xUwkCQGKGy35/ygja48hxGkhydRK121YDvJBN1k6O0/J6XG9Zww==" saltValue="CWkgcnpV8cJ8dLaZxHR52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2022-11-02T10:22:58Z</dcterms:modified>
</cp:coreProperties>
</file>